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665" activeTab="0"/>
  </bookViews>
  <sheets>
    <sheet name="PN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<sst xmlns="http://schemas.openxmlformats.org/spreadsheetml/2006/main" count="120" uniqueCount="96">
  <si>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>Quarterly report on consolidated results for the financial quarter ended 30/6/02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</si>
  <si>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</si>
  <si>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</si>
  <si>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</si>
  <si>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</si>
  <si>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</si>
  <si>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</si>
  <si>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CURRENT</t>
  </si>
  <si>
    <t>PERIOD</t>
  </si>
  <si>
    <t>CORRESPONDING</t>
  </si>
  <si>
    <t>QUARTER</t>
  </si>
  <si>
    <t>TODATE</t>
  </si>
  <si>
    <t>RM'000</t>
  </si>
  <si>
    <t xml:space="preserve">1. </t>
  </si>
  <si>
    <t>(a)</t>
  </si>
  <si>
    <t>Revenue</t>
  </si>
  <si>
    <t xml:space="preserve">(b)         </t>
  </si>
  <si>
    <t xml:space="preserve">Investment  Income </t>
  </si>
  <si>
    <t>(c)</t>
  </si>
  <si>
    <t xml:space="preserve">Other income </t>
  </si>
  <si>
    <t xml:space="preserve">2.                               </t>
  </si>
  <si>
    <t xml:space="preserve">(a)                            </t>
  </si>
  <si>
    <t>Profit/(loss) before finance cost, depreciation and amortisation, exceptional items, income tax, minority interests and extraordinary items.</t>
  </si>
  <si>
    <t>(b)</t>
  </si>
  <si>
    <t>Finance cost</t>
  </si>
  <si>
    <t>Depreciation and amortisation</t>
  </si>
  <si>
    <t xml:space="preserve"> </t>
  </si>
  <si>
    <t>(d)</t>
  </si>
  <si>
    <t>Exceptional items</t>
  </si>
  <si>
    <t>(e)</t>
  </si>
  <si>
    <t>Profit/(loss) before income tax, minority interests and extraordinary items</t>
  </si>
  <si>
    <t>(f)</t>
  </si>
  <si>
    <t>Share of profits and losses of associated companies</t>
  </si>
  <si>
    <t>(g)</t>
  </si>
  <si>
    <t>(h)</t>
  </si>
  <si>
    <t>Income tax</t>
  </si>
  <si>
    <t>(i)</t>
  </si>
  <si>
    <t>Profit/(loss) after income tax before deducting minority interests</t>
  </si>
  <si>
    <t>(ii)</t>
  </si>
  <si>
    <t>Less Minority interest</t>
  </si>
  <si>
    <t>(j)</t>
  </si>
  <si>
    <t>Pre-acquisition profit/(loss)</t>
  </si>
  <si>
    <t>(k)</t>
  </si>
  <si>
    <t>Net profit/(loss) from ordinary activities attributable to members of the company.</t>
  </si>
  <si>
    <t>(l)</t>
  </si>
  <si>
    <t>Extraordinary items</t>
  </si>
  <si>
    <t>Less minority interests</t>
  </si>
  <si>
    <t>(iii)</t>
  </si>
  <si>
    <t>Extraordinary items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</si>
  <si>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</si>
  <si>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</si>
  <si>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</si>
  <si>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Basic (based on 39,800,000 shares) (sen)</t>
  </si>
  <si>
    <t>Fully diluted  (sen)</t>
  </si>
  <si>
    <t>Not Applicable</t>
  </si>
  <si>
    <t>Metal Reclamation Bhd</t>
  </si>
  <si>
    <t>CONSOLIDATED BALANCE SHEET</t>
  </si>
  <si>
    <t xml:space="preserve">AS AT END OF </t>
  </si>
  <si>
    <t>AS AT PRECEDING</t>
  </si>
  <si>
    <t xml:space="preserve">FINANCIAL </t>
  </si>
  <si>
    <t>YEAR END</t>
  </si>
  <si>
    <t>Property, Plant and Equipment</t>
  </si>
  <si>
    <t>Investment in Property</t>
  </si>
  <si>
    <t>Investment in Associated Companies</t>
  </si>
  <si>
    <t>Long Term Investments</t>
  </si>
  <si>
    <t>Goodwill on consolidation</t>
  </si>
  <si>
    <t>Intangible Assets</t>
  </si>
  <si>
    <t>Fixed Deposit with Licensed Bank</t>
  </si>
  <si>
    <t>Current Assets</t>
  </si>
  <si>
    <t xml:space="preserve">     Inventories</t>
  </si>
  <si>
    <t xml:space="preserve">     Trade receivables</t>
  </si>
  <si>
    <t xml:space="preserve">     Short Term Investments</t>
  </si>
  <si>
    <t xml:space="preserve">     Cash in Hand and at Banks</t>
  </si>
  <si>
    <t xml:space="preserve">     Other Debtors, Deposits and Prepayments</t>
  </si>
  <si>
    <t>Current Liabilities</t>
  </si>
  <si>
    <t xml:space="preserve">    Trade payables</t>
  </si>
  <si>
    <t xml:space="preserve">     Other payables and accruals</t>
  </si>
  <si>
    <t xml:space="preserve">     Short term borrowings</t>
  </si>
  <si>
    <t xml:space="preserve">     Provision for Taxation</t>
  </si>
  <si>
    <t xml:space="preserve">     Dividends payable</t>
  </si>
  <si>
    <t xml:space="preserve">     Long term facilities repayable within 12 months</t>
  </si>
  <si>
    <t>Net Current Assets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</si>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</sst>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%"/>
    <numFmt numFmtId="171" formatCode="#,##0.0"/>
    <numFmt numFmtId="172" formatCode="_(* #,##0.0_);_(* \(#,##0.0\);_(* &quot;-&quot;??_);_(@_)"/>
    <numFmt numFmtId="173" formatCode="_(* #,##0_);_(* \(#,##0\);_(* &quot;-&quot;??_);_(@_)"/>
  </numFmts>
  <fonts count="16">
    <font>
      <sz val="10"/>
      <name val="Arial"/>
      <family val="0"/>
    </font>
    <font>
      <b/>
      <sz val="18"/>
      <color indexed="8"/>
      <name val="Arial"/>
      <family val="0"/>
    </font>
    <font>
      <sz val="12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Arial"/>
      <family val="0"/>
    </font>
    <font>
      <b/>
      <sz val="18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sz val="12"/>
      <color indexed="8"/>
      <name val="Times New Roman"/>
      <family val="0"/>
    </font>
    <font>
      <sz val="12"/>
      <color indexed="9"/>
      <name val="Arial"/>
      <family val="0"/>
    </font>
    <font>
      <b/>
      <sz val="14"/>
      <color indexed="8"/>
      <name val="Arial"/>
      <family val="2"/>
    </font>
    <font>
      <b/>
      <sz val="22"/>
      <name val="Arial"/>
      <family val="2"/>
    </font>
    <font>
      <i/>
      <sz val="12"/>
      <name val="Arial"/>
      <family val="0"/>
    </font>
    <font>
      <i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24"/>
      </left>
      <right>
        <color indexed="24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Continuous" vertical="center" wrapText="1"/>
    </xf>
    <xf numFmtId="3" fontId="3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 wrapText="1"/>
    </xf>
    <xf numFmtId="0" fontId="3" fillId="0" borderId="0" xfId="0" applyNumberFormat="1" applyFont="1" applyAlignment="1">
      <alignment horizontal="centerContinuous" wrapText="1"/>
    </xf>
    <xf numFmtId="3" fontId="3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Continuous" wrapText="1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top" wrapText="1"/>
    </xf>
    <xf numFmtId="41" fontId="6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 wrapText="1"/>
    </xf>
    <xf numFmtId="41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/>
    </xf>
    <xf numFmtId="4" fontId="9" fillId="0" borderId="0" xfId="0" applyNumberFormat="1" applyFont="1" applyAlignment="1">
      <alignment horizontal="left" vertical="top" wrapText="1"/>
    </xf>
    <xf numFmtId="17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 vertical="top"/>
    </xf>
    <xf numFmtId="171" fontId="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 wrapText="1"/>
    </xf>
    <xf numFmtId="41" fontId="6" fillId="0" borderId="1" xfId="0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 wrapText="1"/>
    </xf>
    <xf numFmtId="4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41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" fillId="0" borderId="0" xfId="0" applyNumberFormat="1" applyFont="1" applyAlignment="1">
      <alignment horizontal="right" wrapText="1"/>
    </xf>
    <xf numFmtId="0" fontId="12" fillId="0" borderId="0" xfId="0" applyNumberFormat="1" applyFont="1" applyAlignment="1">
      <alignment horizontal="left" wrapText="1"/>
    </xf>
    <xf numFmtId="41" fontId="2" fillId="0" borderId="2" xfId="0" applyNumberFormat="1" applyFont="1" applyBorder="1" applyAlignment="1">
      <alignment wrapText="1"/>
    </xf>
    <xf numFmtId="41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Continuous" wrapText="1"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1" fontId="2" fillId="0" borderId="4" xfId="0" applyNumberFormat="1" applyFont="1" applyBorder="1" applyAlignment="1">
      <alignment wrapText="1"/>
    </xf>
    <xf numFmtId="41" fontId="2" fillId="0" borderId="6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Continuous" wrapText="1"/>
    </xf>
    <xf numFmtId="41" fontId="0" fillId="0" borderId="0" xfId="0" applyNumberFormat="1" applyBorder="1" applyAlignment="1">
      <alignment/>
    </xf>
    <xf numFmtId="41" fontId="2" fillId="0" borderId="0" xfId="0" applyNumberFormat="1" applyFont="1" applyAlignment="1">
      <alignment horizontal="centerContinuous" wrapText="1"/>
    </xf>
    <xf numFmtId="0" fontId="1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1" fontId="2" fillId="0" borderId="7" xfId="0" applyNumberFormat="1" applyFont="1" applyBorder="1" applyAlignment="1">
      <alignment/>
    </xf>
    <xf numFmtId="0" fontId="15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4" fontId="7" fillId="0" borderId="0" xfId="0" applyNumberFormat="1" applyFont="1" applyAlignment="1">
      <alignment horizontal="center" wrapText="1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6" xfId="0" applyNumberFormat="1" applyBorder="1" applyAlignment="1">
      <alignment/>
    </xf>
    <xf numFmtId="0" fontId="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75" zoomScaleNormal="75" workbookViewId="0" topLeftCell="A1">
      <selection activeCell="G14" sqref="G14"/>
    </sheetView>
  </sheetViews>
  <sheetFormatPr defaultColWidth="9.140625" defaultRowHeight="12.75"/>
  <cols>
    <col min="1" max="1" width="4.421875" style="0" bestFit="1" customWidth="1"/>
    <col min="2" max="3" width="5.28125" style="0" bestFit="1" customWidth="1"/>
    <col min="4" max="4" width="24.7109375" style="0" customWidth="1"/>
    <col min="5" max="5" width="47.421875" style="0" customWidth="1"/>
    <col min="6" max="6" width="7.7109375" style="0" customWidth="1"/>
    <col min="7" max="7" width="17.8515625" style="0" bestFit="1" customWidth="1"/>
    <col min="8" max="8" width="6.00390625" style="0" customWidth="1"/>
    <col min="9" max="9" width="17.8515625" style="0" bestFit="1" customWidth="1"/>
    <col min="10" max="10" width="5.7109375" style="0" customWidth="1"/>
    <col min="11" max="11" width="6.00390625" style="0" customWidth="1"/>
    <col min="12" max="12" width="17.8515625" style="0" bestFit="1" customWidth="1"/>
    <col min="13" max="13" width="5.140625" style="0" customWidth="1"/>
    <col min="14" max="14" width="17.8515625" style="0" customWidth="1"/>
  </cols>
  <sheetData>
    <row r="1" spans="1:14" ht="27.75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23.25">
      <c r="A2" s="1" t="s">
        <v>0</v>
      </c>
      <c r="B2" s="2"/>
      <c r="C2" s="2"/>
      <c r="D2" s="1"/>
      <c r="E2" s="2"/>
      <c r="F2" s="2"/>
      <c r="G2" s="2"/>
      <c r="H2" s="3"/>
      <c r="I2" s="3"/>
      <c r="J2" s="3"/>
      <c r="K2" s="3"/>
      <c r="L2" s="4"/>
      <c r="M2" s="4"/>
      <c r="N2" s="3"/>
      <c r="O2" s="5"/>
    </row>
    <row r="3" spans="1:15" ht="18">
      <c r="A3" s="42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8"/>
      <c r="M3" s="8"/>
      <c r="N3" s="6"/>
      <c r="O3" s="5"/>
    </row>
    <row r="4" spans="1:15" ht="23.25">
      <c r="A4" s="9" t="s">
        <v>2</v>
      </c>
      <c r="B4" s="6"/>
      <c r="C4" s="6"/>
      <c r="D4" s="6"/>
      <c r="E4" s="6"/>
      <c r="F4" s="6"/>
      <c r="G4" s="6"/>
      <c r="H4" s="7"/>
      <c r="I4" s="7"/>
      <c r="J4" s="7"/>
      <c r="K4" s="7"/>
      <c r="L4" s="8"/>
      <c r="M4" s="8"/>
      <c r="N4" s="6"/>
      <c r="O4" s="5"/>
    </row>
    <row r="5" spans="1:15" ht="15">
      <c r="A5" s="5"/>
      <c r="B5" s="5"/>
      <c r="C5" s="5"/>
      <c r="D5" s="5"/>
      <c r="E5" s="5"/>
      <c r="F5" s="5"/>
      <c r="G5" s="5"/>
      <c r="H5" s="10"/>
      <c r="I5" s="10"/>
      <c r="J5" s="10"/>
      <c r="K5" s="10"/>
      <c r="L5" s="11"/>
      <c r="M5" s="11"/>
      <c r="N5" s="5"/>
      <c r="O5" s="5"/>
    </row>
    <row r="6" spans="1:15" ht="15.75">
      <c r="A6" s="5"/>
      <c r="B6" s="5"/>
      <c r="C6" s="5"/>
      <c r="D6" s="12"/>
      <c r="E6" s="13"/>
      <c r="F6" s="13"/>
      <c r="G6" s="87" t="s">
        <v>3</v>
      </c>
      <c r="H6" s="87"/>
      <c r="I6" s="87"/>
      <c r="J6" s="15"/>
      <c r="K6" s="15"/>
      <c r="L6" s="87" t="s">
        <v>4</v>
      </c>
      <c r="M6" s="87"/>
      <c r="N6" s="87"/>
      <c r="O6" s="16"/>
    </row>
    <row r="7" spans="1:15" ht="15.75">
      <c r="A7" s="5"/>
      <c r="B7" s="5"/>
      <c r="C7" s="5"/>
      <c r="D7" s="12"/>
      <c r="E7" s="13"/>
      <c r="F7" s="13"/>
      <c r="G7" s="14" t="s">
        <v>5</v>
      </c>
      <c r="H7" s="87" t="s">
        <v>6</v>
      </c>
      <c r="I7" s="87"/>
      <c r="J7" s="87"/>
      <c r="K7" s="15"/>
      <c r="L7" s="14" t="s">
        <v>7</v>
      </c>
      <c r="M7" s="87" t="s">
        <v>6</v>
      </c>
      <c r="N7" s="87"/>
      <c r="O7" s="87"/>
    </row>
    <row r="8" spans="1:15" ht="15.75">
      <c r="A8" s="5"/>
      <c r="B8" s="5"/>
      <c r="C8" s="5"/>
      <c r="D8" s="5"/>
      <c r="E8" s="13"/>
      <c r="F8" s="13"/>
      <c r="G8" s="14" t="s">
        <v>8</v>
      </c>
      <c r="H8" s="87" t="s">
        <v>9</v>
      </c>
      <c r="I8" s="87"/>
      <c r="J8" s="87"/>
      <c r="K8" s="15"/>
      <c r="L8" s="14" t="s">
        <v>8</v>
      </c>
      <c r="M8" s="87" t="s">
        <v>9</v>
      </c>
      <c r="N8" s="87"/>
      <c r="O8" s="87"/>
    </row>
    <row r="9" spans="1:15" ht="15.75">
      <c r="A9" s="5"/>
      <c r="B9" s="5"/>
      <c r="C9" s="5"/>
      <c r="D9" s="13"/>
      <c r="E9" s="13"/>
      <c r="F9" s="13"/>
      <c r="G9" s="17" t="s">
        <v>10</v>
      </c>
      <c r="H9" s="16"/>
      <c r="I9" s="17" t="s">
        <v>10</v>
      </c>
      <c r="J9" s="17"/>
      <c r="K9" s="16"/>
      <c r="L9" s="17" t="s">
        <v>11</v>
      </c>
      <c r="M9" s="16"/>
      <c r="N9" s="17" t="s">
        <v>8</v>
      </c>
      <c r="O9" s="16"/>
    </row>
    <row r="10" spans="1:15" ht="15.75">
      <c r="A10" s="5"/>
      <c r="B10" s="5"/>
      <c r="C10" s="5"/>
      <c r="D10" s="13"/>
      <c r="E10" s="13"/>
      <c r="F10" s="13"/>
      <c r="G10" s="18">
        <v>37437</v>
      </c>
      <c r="H10" s="16"/>
      <c r="I10" s="18">
        <f>G10-365</f>
        <v>37072</v>
      </c>
      <c r="J10" s="18"/>
      <c r="K10" s="16"/>
      <c r="L10" s="18">
        <f>G10</f>
        <v>37437</v>
      </c>
      <c r="M10" s="16"/>
      <c r="N10" s="18">
        <v>36891</v>
      </c>
      <c r="O10" s="16"/>
    </row>
    <row r="11" spans="1:15" ht="15.75">
      <c r="A11" s="5"/>
      <c r="B11" s="5"/>
      <c r="C11" s="5"/>
      <c r="D11" s="13"/>
      <c r="E11" s="13"/>
      <c r="F11" s="13"/>
      <c r="G11" s="14" t="s">
        <v>12</v>
      </c>
      <c r="H11" s="14"/>
      <c r="I11" s="19" t="s">
        <v>12</v>
      </c>
      <c r="J11" s="19"/>
      <c r="K11" s="14"/>
      <c r="L11" s="19" t="s">
        <v>12</v>
      </c>
      <c r="M11" s="20"/>
      <c r="N11" s="19" t="s">
        <v>12</v>
      </c>
      <c r="O11" s="16"/>
    </row>
    <row r="12" spans="1:15" ht="15.75">
      <c r="A12" s="5"/>
      <c r="B12" s="5"/>
      <c r="C12" s="5"/>
      <c r="D12" s="13"/>
      <c r="E12" s="13"/>
      <c r="F12" s="13"/>
      <c r="G12" s="14"/>
      <c r="H12" s="14"/>
      <c r="I12" s="14"/>
      <c r="J12" s="14"/>
      <c r="K12" s="14"/>
      <c r="L12" s="19"/>
      <c r="M12" s="19"/>
      <c r="N12" s="19"/>
      <c r="O12" s="5"/>
    </row>
    <row r="13" spans="1:15" ht="15.75">
      <c r="A13" s="5"/>
      <c r="B13" s="5"/>
      <c r="C13" s="5"/>
      <c r="D13" s="13"/>
      <c r="E13" s="10"/>
      <c r="F13" s="10"/>
      <c r="G13" s="21"/>
      <c r="H13" s="21"/>
      <c r="I13" s="21"/>
      <c r="J13" s="21"/>
      <c r="K13" s="21"/>
      <c r="L13" s="22"/>
      <c r="M13" s="22"/>
      <c r="N13" s="22"/>
      <c r="O13" s="5"/>
    </row>
    <row r="14" spans="1:15" ht="15.75">
      <c r="A14" s="5"/>
      <c r="B14" s="5"/>
      <c r="C14" s="5"/>
      <c r="D14" s="13"/>
      <c r="E14" s="10"/>
      <c r="F14" s="10"/>
      <c r="G14" s="23"/>
      <c r="H14" s="23"/>
      <c r="I14" s="23"/>
      <c r="J14" s="23"/>
      <c r="K14" s="23"/>
      <c r="L14" s="22"/>
      <c r="M14" s="22"/>
      <c r="N14" s="22"/>
      <c r="O14" s="5"/>
    </row>
    <row r="15" spans="1:15" ht="15" customHeight="1">
      <c r="A15" s="24" t="s">
        <v>13</v>
      </c>
      <c r="B15" s="25" t="s">
        <v>14</v>
      </c>
      <c r="C15" s="86" t="s">
        <v>15</v>
      </c>
      <c r="D15" s="86"/>
      <c r="E15" s="86"/>
      <c r="F15" s="10"/>
      <c r="G15" s="43">
        <v>42987.44104000006</v>
      </c>
      <c r="H15" s="27"/>
      <c r="I15" s="43">
        <v>38315.29243999999</v>
      </c>
      <c r="J15" s="27"/>
      <c r="K15" s="27"/>
      <c r="L15" s="43">
        <v>238477.44104000006</v>
      </c>
      <c r="M15" s="27"/>
      <c r="N15" s="43">
        <v>160372.29916</v>
      </c>
      <c r="O15" s="5"/>
    </row>
    <row r="16" spans="1:15" ht="15">
      <c r="A16" s="5"/>
      <c r="B16" s="25"/>
      <c r="C16" s="26"/>
      <c r="D16" s="28"/>
      <c r="E16" s="29"/>
      <c r="F16" s="10"/>
      <c r="G16" s="27"/>
      <c r="H16" s="27"/>
      <c r="I16" s="27"/>
      <c r="J16" s="27"/>
      <c r="K16" s="27"/>
      <c r="L16" s="27"/>
      <c r="M16" s="27"/>
      <c r="N16" s="27"/>
      <c r="O16" s="5"/>
    </row>
    <row r="17" spans="1:15" ht="15" customHeight="1">
      <c r="A17" s="5"/>
      <c r="B17" s="28" t="s">
        <v>16</v>
      </c>
      <c r="C17" s="86" t="s">
        <v>17</v>
      </c>
      <c r="D17" s="86"/>
      <c r="E17" s="86"/>
      <c r="F17" s="10"/>
      <c r="G17" s="43">
        <v>0</v>
      </c>
      <c r="H17" s="27"/>
      <c r="I17" s="43">
        <v>0</v>
      </c>
      <c r="J17" s="27"/>
      <c r="K17" s="27"/>
      <c r="L17" s="43">
        <v>0</v>
      </c>
      <c r="M17" s="27"/>
      <c r="N17" s="43">
        <v>0</v>
      </c>
      <c r="O17" s="5"/>
    </row>
    <row r="18" spans="1:15" ht="15">
      <c r="A18" s="5"/>
      <c r="B18" s="30"/>
      <c r="C18" s="28"/>
      <c r="D18" s="28"/>
      <c r="E18" s="29"/>
      <c r="F18" s="10"/>
      <c r="G18" s="27"/>
      <c r="H18" s="27"/>
      <c r="I18" s="27"/>
      <c r="J18" s="27"/>
      <c r="K18" s="27"/>
      <c r="L18" s="27"/>
      <c r="M18" s="27"/>
      <c r="N18" s="27"/>
      <c r="O18" s="5"/>
    </row>
    <row r="19" spans="1:15" ht="15" customHeight="1">
      <c r="A19" s="5"/>
      <c r="B19" s="28" t="s">
        <v>18</v>
      </c>
      <c r="C19" s="86" t="s">
        <v>19</v>
      </c>
      <c r="D19" s="86"/>
      <c r="E19" s="86"/>
      <c r="F19" s="10"/>
      <c r="G19" s="43">
        <v>11.013990000000007</v>
      </c>
      <c r="H19" s="27"/>
      <c r="I19" s="43">
        <v>9.97397</v>
      </c>
      <c r="J19" s="27"/>
      <c r="K19" s="27"/>
      <c r="L19" s="43">
        <v>71.01399</v>
      </c>
      <c r="M19" s="27"/>
      <c r="N19" s="43">
        <v>48.67599</v>
      </c>
      <c r="O19" s="5"/>
    </row>
    <row r="20" spans="1:15" ht="15">
      <c r="A20" s="5"/>
      <c r="B20" s="30"/>
      <c r="C20" s="26"/>
      <c r="D20" s="28"/>
      <c r="E20" s="29"/>
      <c r="F20" s="10"/>
      <c r="G20" s="27"/>
      <c r="H20" s="27"/>
      <c r="I20" s="27"/>
      <c r="J20" s="27"/>
      <c r="K20" s="27"/>
      <c r="L20" s="27"/>
      <c r="M20" s="27"/>
      <c r="N20" s="27"/>
      <c r="O20" s="5"/>
    </row>
    <row r="21" spans="1:15" ht="31.5" customHeight="1">
      <c r="A21" s="31" t="s">
        <v>20</v>
      </c>
      <c r="B21" s="28" t="s">
        <v>21</v>
      </c>
      <c r="C21" s="86" t="s">
        <v>22</v>
      </c>
      <c r="D21" s="86"/>
      <c r="E21" s="86"/>
      <c r="F21" s="10"/>
      <c r="G21" s="27">
        <v>-3741.993429599921</v>
      </c>
      <c r="H21" s="27"/>
      <c r="I21" s="27">
        <v>-375.43336500000896</v>
      </c>
      <c r="J21" s="27"/>
      <c r="K21" s="27"/>
      <c r="L21" s="27">
        <v>-2785.993429599923</v>
      </c>
      <c r="M21" s="32"/>
      <c r="N21" s="27">
        <v>9739.075053293373</v>
      </c>
      <c r="O21" s="5"/>
    </row>
    <row r="22" spans="1:15" ht="15">
      <c r="A22" s="5"/>
      <c r="B22" s="30"/>
      <c r="C22" s="26"/>
      <c r="D22" s="28"/>
      <c r="E22" s="29"/>
      <c r="F22" s="10"/>
      <c r="G22" s="27"/>
      <c r="H22" s="27"/>
      <c r="I22" s="27"/>
      <c r="J22" s="27"/>
      <c r="K22" s="27"/>
      <c r="L22" s="27"/>
      <c r="M22" s="27"/>
      <c r="N22" s="27"/>
      <c r="O22" s="5"/>
    </row>
    <row r="23" spans="1:15" ht="15" customHeight="1">
      <c r="A23" s="5"/>
      <c r="B23" s="30" t="s">
        <v>23</v>
      </c>
      <c r="C23" s="86" t="s">
        <v>24</v>
      </c>
      <c r="D23" s="86"/>
      <c r="E23" s="86"/>
      <c r="F23" s="10"/>
      <c r="G23" s="27">
        <v>-1739.0984900000003</v>
      </c>
      <c r="H23" s="32"/>
      <c r="I23" s="27">
        <v>-1702.8451100000002</v>
      </c>
      <c r="J23" s="27"/>
      <c r="K23" s="32"/>
      <c r="L23" s="27">
        <v>-10851.09849</v>
      </c>
      <c r="M23" s="32"/>
      <c r="N23" s="27">
        <v>-3383</v>
      </c>
      <c r="O23" s="5"/>
    </row>
    <row r="24" spans="1:15" ht="15">
      <c r="A24" s="5"/>
      <c r="B24" s="30"/>
      <c r="C24" s="26"/>
      <c r="D24" s="28"/>
      <c r="E24" s="29"/>
      <c r="F24" s="10"/>
      <c r="G24" s="27"/>
      <c r="H24" s="27"/>
      <c r="I24" s="27"/>
      <c r="J24" s="27"/>
      <c r="K24" s="27"/>
      <c r="L24" s="27"/>
      <c r="M24" s="27"/>
      <c r="N24" s="27"/>
      <c r="O24" s="5"/>
    </row>
    <row r="25" spans="1:15" ht="15" customHeight="1">
      <c r="A25" s="5"/>
      <c r="B25" s="30" t="s">
        <v>18</v>
      </c>
      <c r="C25" s="86" t="s">
        <v>25</v>
      </c>
      <c r="D25" s="86"/>
      <c r="E25" s="86"/>
      <c r="F25" s="10"/>
      <c r="G25" s="27">
        <v>-1513.38131006</v>
      </c>
      <c r="H25" s="27"/>
      <c r="I25" s="27">
        <v>-1201.7224450100002</v>
      </c>
      <c r="J25" s="27"/>
      <c r="K25" s="27"/>
      <c r="L25" s="27">
        <v>-6967.38131006</v>
      </c>
      <c r="M25" s="27"/>
      <c r="N25" s="27">
        <v>-326</v>
      </c>
      <c r="O25" s="5"/>
    </row>
    <row r="26" spans="1:15" ht="15">
      <c r="A26" s="5"/>
      <c r="B26" s="30"/>
      <c r="C26" s="26"/>
      <c r="D26" s="28"/>
      <c r="E26" s="29"/>
      <c r="F26" s="10"/>
      <c r="G26" s="27"/>
      <c r="H26" s="27"/>
      <c r="I26" s="27"/>
      <c r="J26" s="27"/>
      <c r="K26" s="27"/>
      <c r="L26" s="27"/>
      <c r="M26" s="27"/>
      <c r="N26" s="27"/>
      <c r="O26" s="5"/>
    </row>
    <row r="27" spans="1:15" ht="15" customHeight="1">
      <c r="A27" s="5" t="s">
        <v>26</v>
      </c>
      <c r="B27" s="30" t="s">
        <v>27</v>
      </c>
      <c r="C27" s="86" t="s">
        <v>28</v>
      </c>
      <c r="D27" s="86"/>
      <c r="E27" s="86"/>
      <c r="F27" s="10"/>
      <c r="G27" s="43">
        <v>0</v>
      </c>
      <c r="H27" s="27"/>
      <c r="I27" s="43">
        <v>0</v>
      </c>
      <c r="J27" s="27"/>
      <c r="K27" s="27"/>
      <c r="L27" s="43">
        <v>-513</v>
      </c>
      <c r="M27" s="27"/>
      <c r="N27" s="43">
        <v>0</v>
      </c>
      <c r="O27" s="5"/>
    </row>
    <row r="28" spans="1:15" ht="15">
      <c r="A28" s="5"/>
      <c r="B28" s="30"/>
      <c r="C28" s="26"/>
      <c r="D28" s="28"/>
      <c r="E28" s="29"/>
      <c r="F28" s="10"/>
      <c r="G28" s="27"/>
      <c r="H28" s="27"/>
      <c r="I28" s="27"/>
      <c r="J28" s="27"/>
      <c r="K28" s="27"/>
      <c r="L28" s="27"/>
      <c r="M28" s="27"/>
      <c r="N28" s="27"/>
      <c r="O28" s="5"/>
    </row>
    <row r="29" spans="1:15" ht="16.5" customHeight="1">
      <c r="A29" s="5"/>
      <c r="B29" s="30" t="s">
        <v>29</v>
      </c>
      <c r="C29" s="86" t="s">
        <v>30</v>
      </c>
      <c r="D29" s="86"/>
      <c r="E29" s="86"/>
      <c r="F29" s="33"/>
      <c r="G29" s="27">
        <v>-6994.473229659921</v>
      </c>
      <c r="H29" s="27"/>
      <c r="I29" s="27">
        <v>-3280.0009200100094</v>
      </c>
      <c r="J29" s="27"/>
      <c r="K29" s="27"/>
      <c r="L29" s="27">
        <v>-21117.47322965992</v>
      </c>
      <c r="M29" s="27"/>
      <c r="N29" s="27">
        <v>6030.075053293373</v>
      </c>
      <c r="O29" s="5"/>
    </row>
    <row r="30" spans="1:15" ht="15">
      <c r="A30" s="5"/>
      <c r="B30" s="30"/>
      <c r="C30" s="26"/>
      <c r="D30" s="28"/>
      <c r="E30" s="29"/>
      <c r="F30" s="10"/>
      <c r="G30" s="27"/>
      <c r="H30" s="27"/>
      <c r="I30" s="27"/>
      <c r="J30" s="27"/>
      <c r="K30" s="27"/>
      <c r="L30" s="27"/>
      <c r="M30" s="27"/>
      <c r="N30" s="27"/>
      <c r="O30" s="5"/>
    </row>
    <row r="31" spans="1:15" ht="15" customHeight="1">
      <c r="A31" s="5"/>
      <c r="B31" s="34" t="s">
        <v>31</v>
      </c>
      <c r="C31" s="86" t="s">
        <v>32</v>
      </c>
      <c r="D31" s="86"/>
      <c r="E31" s="86"/>
      <c r="F31" s="10"/>
      <c r="G31" s="43">
        <v>0</v>
      </c>
      <c r="H31" s="27"/>
      <c r="I31" s="43">
        <v>0</v>
      </c>
      <c r="J31" s="27"/>
      <c r="K31" s="27"/>
      <c r="L31" s="43">
        <v>0</v>
      </c>
      <c r="M31" s="27"/>
      <c r="N31" s="43">
        <v>0</v>
      </c>
      <c r="O31" s="5"/>
    </row>
    <row r="32" spans="1:15" ht="15">
      <c r="A32" s="5"/>
      <c r="B32" s="30"/>
      <c r="C32" s="26"/>
      <c r="D32" s="28"/>
      <c r="E32" s="29"/>
      <c r="F32" s="10"/>
      <c r="G32" s="27"/>
      <c r="H32" s="27"/>
      <c r="I32" s="27"/>
      <c r="J32" s="27"/>
      <c r="K32" s="27"/>
      <c r="L32" s="27"/>
      <c r="M32" s="27"/>
      <c r="N32" s="27"/>
      <c r="O32" s="5"/>
    </row>
    <row r="33" spans="1:15" ht="15">
      <c r="A33" s="24"/>
      <c r="B33" s="30" t="s">
        <v>33</v>
      </c>
      <c r="C33" s="86" t="s">
        <v>30</v>
      </c>
      <c r="D33" s="86"/>
      <c r="E33" s="86"/>
      <c r="F33" s="10"/>
      <c r="G33" s="27">
        <v>-6994.473229659921</v>
      </c>
      <c r="H33" s="27"/>
      <c r="I33" s="27">
        <v>-3280.0009200100094</v>
      </c>
      <c r="J33" s="27"/>
      <c r="K33" s="27"/>
      <c r="L33" s="27">
        <v>-21117.47322965992</v>
      </c>
      <c r="M33" s="27"/>
      <c r="N33" s="27">
        <v>6030.075053293373</v>
      </c>
      <c r="O33" s="5"/>
    </row>
    <row r="34" spans="1:15" ht="15">
      <c r="A34" s="5"/>
      <c r="B34" s="30"/>
      <c r="C34" s="26"/>
      <c r="D34" s="28"/>
      <c r="E34" s="29"/>
      <c r="F34" s="10"/>
      <c r="G34" s="27"/>
      <c r="H34" s="27"/>
      <c r="I34" s="27"/>
      <c r="J34" s="27"/>
      <c r="K34" s="27"/>
      <c r="L34" s="27"/>
      <c r="M34" s="27"/>
      <c r="N34" s="27"/>
      <c r="O34" s="5"/>
    </row>
    <row r="35" spans="1:15" ht="15" customHeight="1">
      <c r="A35" s="5"/>
      <c r="B35" s="30" t="s">
        <v>34</v>
      </c>
      <c r="C35" s="86" t="s">
        <v>35</v>
      </c>
      <c r="D35" s="86"/>
      <c r="E35" s="86"/>
      <c r="F35" s="10"/>
      <c r="G35" s="43">
        <v>0</v>
      </c>
      <c r="H35" s="32"/>
      <c r="I35" s="44">
        <v>0</v>
      </c>
      <c r="J35" s="27"/>
      <c r="K35" s="32"/>
      <c r="L35" s="43">
        <v>0</v>
      </c>
      <c r="M35" s="32"/>
      <c r="N35" s="43">
        <v>-1500</v>
      </c>
      <c r="O35" s="5"/>
    </row>
    <row r="36" spans="1:15" ht="15">
      <c r="A36" s="5"/>
      <c r="B36" s="30"/>
      <c r="C36" s="28"/>
      <c r="D36" s="26"/>
      <c r="E36" s="29"/>
      <c r="F36" s="10"/>
      <c r="G36" s="32"/>
      <c r="H36" s="32"/>
      <c r="I36" s="32"/>
      <c r="J36" s="32"/>
      <c r="K36" s="32"/>
      <c r="L36" s="32"/>
      <c r="M36" s="32"/>
      <c r="N36" s="32"/>
      <c r="O36" s="5"/>
    </row>
    <row r="37" spans="1:15" ht="15">
      <c r="A37" s="5"/>
      <c r="B37" s="35" t="s">
        <v>36</v>
      </c>
      <c r="C37" s="28" t="s">
        <v>36</v>
      </c>
      <c r="D37" s="86" t="s">
        <v>37</v>
      </c>
      <c r="E37" s="86"/>
      <c r="F37" s="10"/>
      <c r="G37" s="27">
        <v>-6994.473229659921</v>
      </c>
      <c r="H37" s="27"/>
      <c r="I37" s="27">
        <v>-3280.2339200100096</v>
      </c>
      <c r="J37" s="27"/>
      <c r="K37" s="27"/>
      <c r="L37" s="27">
        <v>-21117.47322965992</v>
      </c>
      <c r="M37" s="27"/>
      <c r="N37" s="27">
        <v>4530.075053293373</v>
      </c>
      <c r="O37" s="5"/>
    </row>
    <row r="38" spans="1:15" ht="15">
      <c r="A38" s="5"/>
      <c r="B38" s="35"/>
      <c r="C38" s="28"/>
      <c r="D38" s="26"/>
      <c r="E38" s="29"/>
      <c r="F38" s="10"/>
      <c r="G38" s="27"/>
      <c r="H38" s="27"/>
      <c r="I38" s="27"/>
      <c r="J38" s="27"/>
      <c r="K38" s="27"/>
      <c r="L38" s="27"/>
      <c r="M38" s="27"/>
      <c r="N38" s="27"/>
      <c r="O38" s="5"/>
    </row>
    <row r="39" spans="1:15" ht="15" customHeight="1">
      <c r="A39" s="5"/>
      <c r="B39" s="35"/>
      <c r="C39" s="28" t="s">
        <v>38</v>
      </c>
      <c r="D39" s="86" t="s">
        <v>39</v>
      </c>
      <c r="E39" s="86"/>
      <c r="F39" s="10"/>
      <c r="G39" s="43">
        <v>0</v>
      </c>
      <c r="H39" s="27"/>
      <c r="I39" s="43">
        <v>0</v>
      </c>
      <c r="J39" s="27"/>
      <c r="K39" s="27"/>
      <c r="L39" s="43">
        <v>0</v>
      </c>
      <c r="M39" s="27"/>
      <c r="N39" s="43">
        <v>0</v>
      </c>
      <c r="O39" s="5"/>
    </row>
    <row r="40" spans="1:15" ht="15">
      <c r="A40" s="5"/>
      <c r="B40" s="30"/>
      <c r="C40" s="28"/>
      <c r="D40" s="26"/>
      <c r="E40" s="29"/>
      <c r="F40" s="10"/>
      <c r="G40" s="27"/>
      <c r="H40" s="27"/>
      <c r="I40" s="27"/>
      <c r="J40" s="27"/>
      <c r="K40" s="27"/>
      <c r="L40" s="27"/>
      <c r="M40" s="27"/>
      <c r="N40" s="27"/>
      <c r="O40" s="5"/>
    </row>
    <row r="41" spans="1:15" ht="15" customHeight="1">
      <c r="A41" s="5"/>
      <c r="B41" s="30" t="s">
        <v>40</v>
      </c>
      <c r="C41" s="86" t="s">
        <v>41</v>
      </c>
      <c r="D41" s="86"/>
      <c r="E41" s="86"/>
      <c r="F41" s="10"/>
      <c r="G41" s="27">
        <v>0</v>
      </c>
      <c r="H41" s="27"/>
      <c r="I41" s="27">
        <v>0</v>
      </c>
      <c r="J41" s="27"/>
      <c r="K41" s="27"/>
      <c r="L41" s="27">
        <v>0</v>
      </c>
      <c r="M41" s="27"/>
      <c r="N41" s="27">
        <v>0</v>
      </c>
      <c r="O41" s="5"/>
    </row>
    <row r="42" spans="1:15" ht="15">
      <c r="A42" s="5"/>
      <c r="B42" s="30"/>
      <c r="C42" s="28"/>
      <c r="D42" s="26"/>
      <c r="E42" s="29"/>
      <c r="F42" s="10"/>
      <c r="G42" s="27"/>
      <c r="H42" s="27"/>
      <c r="I42" s="27"/>
      <c r="J42" s="27"/>
      <c r="K42" s="27"/>
      <c r="L42" s="27"/>
      <c r="M42" s="27"/>
      <c r="N42" s="27"/>
      <c r="O42" s="5"/>
    </row>
    <row r="43" spans="1:15" ht="15">
      <c r="A43" s="5"/>
      <c r="B43" s="28" t="s">
        <v>42</v>
      </c>
      <c r="C43" s="84" t="s">
        <v>43</v>
      </c>
      <c r="D43" s="84"/>
      <c r="E43" s="84"/>
      <c r="F43" s="5"/>
      <c r="G43" s="43">
        <v>-6994.473229659921</v>
      </c>
      <c r="H43" s="27"/>
      <c r="I43" s="43">
        <v>-3280.2339200100096</v>
      </c>
      <c r="J43" s="32"/>
      <c r="K43" s="27"/>
      <c r="L43" s="43">
        <v>-21117.47322965992</v>
      </c>
      <c r="M43" s="27"/>
      <c r="N43" s="43">
        <v>4530.075053293373</v>
      </c>
      <c r="O43" s="5"/>
    </row>
    <row r="44" spans="1:15" ht="15">
      <c r="A44" s="5"/>
      <c r="B44" s="30"/>
      <c r="C44" s="28"/>
      <c r="D44" s="28"/>
      <c r="E44" s="36"/>
      <c r="F44" s="5"/>
      <c r="G44" s="27"/>
      <c r="H44" s="27"/>
      <c r="I44" s="27"/>
      <c r="J44" s="32"/>
      <c r="K44" s="27"/>
      <c r="L44" s="27"/>
      <c r="M44" s="27"/>
      <c r="N44" s="27"/>
      <c r="O44" s="5"/>
    </row>
    <row r="45" spans="1:15" ht="15" customHeight="1">
      <c r="A45" s="5"/>
      <c r="B45" s="30" t="s">
        <v>44</v>
      </c>
      <c r="C45" s="28" t="s">
        <v>36</v>
      </c>
      <c r="D45" s="84" t="s">
        <v>45</v>
      </c>
      <c r="E45" s="84"/>
      <c r="F45" s="5"/>
      <c r="G45" s="45">
        <v>0</v>
      </c>
      <c r="H45" s="32"/>
      <c r="I45" s="45">
        <v>0</v>
      </c>
      <c r="J45" s="32"/>
      <c r="K45" s="32"/>
      <c r="L45" s="48">
        <v>0</v>
      </c>
      <c r="M45" s="32"/>
      <c r="N45" s="48">
        <v>0</v>
      </c>
      <c r="O45" s="37"/>
    </row>
    <row r="46" spans="1:15" ht="15">
      <c r="A46" s="5"/>
      <c r="B46" s="30"/>
      <c r="C46" s="28"/>
      <c r="D46" s="28"/>
      <c r="E46" s="36"/>
      <c r="F46" s="5"/>
      <c r="G46" s="46"/>
      <c r="H46" s="32"/>
      <c r="I46" s="46"/>
      <c r="J46" s="32"/>
      <c r="K46" s="32"/>
      <c r="L46" s="46"/>
      <c r="M46" s="32"/>
      <c r="N46" s="46"/>
      <c r="O46" s="37"/>
    </row>
    <row r="47" spans="1:15" ht="15" customHeight="1">
      <c r="A47" s="34"/>
      <c r="B47" s="5"/>
      <c r="C47" s="28" t="s">
        <v>38</v>
      </c>
      <c r="D47" s="84" t="s">
        <v>46</v>
      </c>
      <c r="E47" s="84"/>
      <c r="F47" s="6"/>
      <c r="G47" s="47">
        <v>0</v>
      </c>
      <c r="H47" s="32"/>
      <c r="I47" s="47">
        <v>0</v>
      </c>
      <c r="J47" s="32"/>
      <c r="K47" s="32"/>
      <c r="L47" s="49">
        <v>0</v>
      </c>
      <c r="M47" s="32"/>
      <c r="N47" s="49">
        <v>0</v>
      </c>
      <c r="O47" s="37"/>
    </row>
    <row r="48" spans="1:15" ht="15">
      <c r="A48" s="34"/>
      <c r="B48" s="5"/>
      <c r="C48" s="28"/>
      <c r="D48" s="28"/>
      <c r="E48" s="36"/>
      <c r="F48" s="6"/>
      <c r="G48" s="45"/>
      <c r="H48" s="32"/>
      <c r="I48" s="45"/>
      <c r="J48" s="32"/>
      <c r="K48" s="32"/>
      <c r="L48" s="45"/>
      <c r="M48" s="32"/>
      <c r="N48" s="45"/>
      <c r="O48" s="37"/>
    </row>
    <row r="49" spans="1:15" ht="15" customHeight="1">
      <c r="A49" s="5"/>
      <c r="B49" s="5"/>
      <c r="C49" s="28" t="s">
        <v>47</v>
      </c>
      <c r="D49" s="84" t="s">
        <v>48</v>
      </c>
      <c r="E49" s="84"/>
      <c r="F49" s="5"/>
      <c r="G49" s="47">
        <v>0</v>
      </c>
      <c r="H49" s="32"/>
      <c r="I49" s="47">
        <v>0</v>
      </c>
      <c r="J49" s="32"/>
      <c r="K49" s="32"/>
      <c r="L49" s="47">
        <v>0</v>
      </c>
      <c r="M49" s="32"/>
      <c r="N49" s="47">
        <v>0</v>
      </c>
      <c r="O49" s="37"/>
    </row>
    <row r="50" spans="1:15" ht="15">
      <c r="A50" s="5"/>
      <c r="B50" s="30"/>
      <c r="C50" s="28"/>
      <c r="D50" s="38"/>
      <c r="E50" s="36"/>
      <c r="F50" s="5"/>
      <c r="G50" s="32"/>
      <c r="H50" s="32"/>
      <c r="I50" s="32"/>
      <c r="J50" s="32"/>
      <c r="K50" s="32"/>
      <c r="L50" s="32"/>
      <c r="M50" s="32"/>
      <c r="N50" s="32"/>
      <c r="O50" s="5"/>
    </row>
    <row r="51" spans="1:15" ht="15" customHeight="1" thickBot="1">
      <c r="A51" s="5"/>
      <c r="B51" s="30" t="s">
        <v>49</v>
      </c>
      <c r="C51" s="84" t="s">
        <v>50</v>
      </c>
      <c r="D51" s="84"/>
      <c r="E51" s="84"/>
      <c r="F51" s="5"/>
      <c r="G51" s="50">
        <v>-6994.473229659921</v>
      </c>
      <c r="H51" s="32"/>
      <c r="I51" s="50">
        <v>-3280.2339200100096</v>
      </c>
      <c r="J51" s="32"/>
      <c r="K51" s="32"/>
      <c r="L51" s="50">
        <v>-21117.47322965992</v>
      </c>
      <c r="M51" s="32"/>
      <c r="N51" s="50">
        <v>4530.075053293373</v>
      </c>
      <c r="O51" s="5"/>
    </row>
    <row r="52" spans="1:15" ht="15.75" thickTop="1">
      <c r="A52" s="5"/>
      <c r="B52" s="30"/>
      <c r="C52" s="28"/>
      <c r="D52" s="28"/>
      <c r="E52" s="36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>
      <c r="A53" s="5"/>
      <c r="B53" s="30"/>
      <c r="C53" s="28"/>
      <c r="D53" s="28"/>
      <c r="E53" s="36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 customHeight="1">
      <c r="A54" s="34">
        <v>3</v>
      </c>
      <c r="B54" s="30" t="s">
        <v>14</v>
      </c>
      <c r="C54" s="84" t="s">
        <v>51</v>
      </c>
      <c r="D54" s="84"/>
      <c r="E54" s="84"/>
      <c r="F54" s="5"/>
      <c r="G54" s="5"/>
      <c r="H54" s="5"/>
      <c r="I54" s="5"/>
      <c r="J54" s="39"/>
      <c r="K54" s="5"/>
      <c r="L54" s="5"/>
      <c r="M54" s="5"/>
      <c r="N54" s="5"/>
      <c r="O54" s="5"/>
    </row>
    <row r="55" spans="1:15" ht="15">
      <c r="A55" s="34"/>
      <c r="B55" s="40"/>
      <c r="C55" s="28"/>
      <c r="D55" s="28"/>
      <c r="E55" s="36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 customHeight="1">
      <c r="A56" s="34"/>
      <c r="B56" s="5"/>
      <c r="C56" s="28" t="s">
        <v>36</v>
      </c>
      <c r="D56" s="84" t="s">
        <v>52</v>
      </c>
      <c r="E56" s="84"/>
      <c r="F56" s="5"/>
      <c r="G56" s="39">
        <v>-17.574053340854075</v>
      </c>
      <c r="H56" s="5"/>
      <c r="I56" s="39">
        <v>-8.241793768869371</v>
      </c>
      <c r="J56" s="39"/>
      <c r="K56" s="5"/>
      <c r="L56" s="39">
        <v>-53.05897796396965</v>
      </c>
      <c r="M56" s="5"/>
      <c r="N56" s="39">
        <v>11.382098123852694</v>
      </c>
      <c r="O56" s="5"/>
    </row>
    <row r="57" spans="1:15" ht="15">
      <c r="A57" s="34"/>
      <c r="B57" s="5"/>
      <c r="C57" s="28"/>
      <c r="D57" s="28"/>
      <c r="E57" s="36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45" customHeight="1">
      <c r="A58" s="34"/>
      <c r="B58" s="5"/>
      <c r="C58" s="28" t="s">
        <v>38</v>
      </c>
      <c r="D58" s="28" t="s">
        <v>53</v>
      </c>
      <c r="E58" s="36"/>
      <c r="F58" s="5"/>
      <c r="G58" s="41" t="s">
        <v>54</v>
      </c>
      <c r="H58" s="5"/>
      <c r="I58" s="41" t="s">
        <v>54</v>
      </c>
      <c r="J58" s="41"/>
      <c r="K58" s="5"/>
      <c r="L58" s="41" t="s">
        <v>54</v>
      </c>
      <c r="M58" s="5"/>
      <c r="N58" s="41" t="s">
        <v>54</v>
      </c>
      <c r="O58" s="5"/>
    </row>
  </sheetData>
  <mergeCells count="28">
    <mergeCell ref="G6:I6"/>
    <mergeCell ref="L6:N6"/>
    <mergeCell ref="H7:J7"/>
    <mergeCell ref="M7:O7"/>
    <mergeCell ref="H8:J8"/>
    <mergeCell ref="M8:O8"/>
    <mergeCell ref="C15:E15"/>
    <mergeCell ref="C17:E17"/>
    <mergeCell ref="C19:E19"/>
    <mergeCell ref="C21:E21"/>
    <mergeCell ref="C23:E23"/>
    <mergeCell ref="C25:E25"/>
    <mergeCell ref="D39:E39"/>
    <mergeCell ref="C41:E41"/>
    <mergeCell ref="C27:E27"/>
    <mergeCell ref="C29:E29"/>
    <mergeCell ref="C31:E31"/>
    <mergeCell ref="C33:E33"/>
    <mergeCell ref="C51:E51"/>
    <mergeCell ref="C54:E54"/>
    <mergeCell ref="D56:E56"/>
    <mergeCell ref="A1:N1"/>
    <mergeCell ref="C43:E43"/>
    <mergeCell ref="D45:E45"/>
    <mergeCell ref="D47:E47"/>
    <mergeCell ref="D49:E49"/>
    <mergeCell ref="C35:E35"/>
    <mergeCell ref="D37:E37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="75" zoomScaleNormal="75" workbookViewId="0" topLeftCell="A1">
      <selection activeCell="O76" sqref="O7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5.421875" style="0" customWidth="1"/>
    <col min="4" max="4" width="16.140625" style="0" bestFit="1" customWidth="1"/>
    <col min="5" max="5" width="33.421875" style="0" customWidth="1"/>
    <col min="6" max="6" width="4.7109375" style="0" customWidth="1"/>
    <col min="7" max="7" width="4.421875" style="0" customWidth="1"/>
    <col min="8" max="8" width="4.00390625" style="0" customWidth="1"/>
    <col min="9" max="9" width="6.8515625" style="0" customWidth="1"/>
    <col min="12" max="12" width="17.57421875" style="0" bestFit="1" customWidth="1"/>
    <col min="14" max="14" width="22.421875" style="0" bestFit="1" customWidth="1"/>
  </cols>
  <sheetData>
    <row r="1" spans="1:16" ht="27.75">
      <c r="A1" s="85" t="str">
        <f>PNL!A1</f>
        <v>Metal Reclamation Bhd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3.25">
      <c r="A2" s="92" t="str">
        <f>PNL!A2</f>
        <v>Quarterly report on consolidated results for the financial quarter ended 30/6/02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23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23.25">
      <c r="A4" s="94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5.75">
      <c r="A5" s="51"/>
      <c r="B5" s="5"/>
      <c r="C5" s="36"/>
      <c r="D5" s="36"/>
      <c r="E5" s="36"/>
      <c r="F5" s="6"/>
      <c r="G5" s="6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5"/>
      <c r="B6" s="5"/>
      <c r="C6" s="36"/>
      <c r="D6" s="36"/>
      <c r="E6" s="36"/>
      <c r="F6" s="6"/>
      <c r="G6" s="5"/>
      <c r="H6" s="5"/>
      <c r="I6" s="5"/>
      <c r="J6" s="5"/>
      <c r="K6" s="5"/>
      <c r="L6" s="52" t="s">
        <v>57</v>
      </c>
      <c r="M6" s="16"/>
      <c r="N6" s="79" t="s">
        <v>58</v>
      </c>
      <c r="O6" s="5"/>
      <c r="P6" s="5"/>
    </row>
    <row r="7" spans="1:16" ht="15.75">
      <c r="A7" s="5"/>
      <c r="B7" s="5"/>
      <c r="C7" s="36"/>
      <c r="D7" s="36"/>
      <c r="E7" s="36"/>
      <c r="F7" s="5"/>
      <c r="G7" s="5"/>
      <c r="H7" s="5"/>
      <c r="I7" s="5"/>
      <c r="J7" s="5"/>
      <c r="K7" s="5"/>
      <c r="L7" s="17" t="s">
        <v>5</v>
      </c>
      <c r="M7" s="5"/>
      <c r="N7" s="17" t="s">
        <v>59</v>
      </c>
      <c r="O7" s="5"/>
      <c r="P7" s="5"/>
    </row>
    <row r="8" spans="1:16" ht="15.75">
      <c r="A8" s="5"/>
      <c r="B8" s="5"/>
      <c r="C8" s="36"/>
      <c r="D8" s="36"/>
      <c r="E8" s="36"/>
      <c r="F8" s="5"/>
      <c r="G8" s="5"/>
      <c r="H8" s="5"/>
      <c r="I8" s="5"/>
      <c r="J8" s="5"/>
      <c r="K8" s="5"/>
      <c r="L8" s="17" t="s">
        <v>10</v>
      </c>
      <c r="M8" s="5"/>
      <c r="N8" s="17" t="s">
        <v>60</v>
      </c>
      <c r="O8" s="5"/>
      <c r="P8" s="5"/>
    </row>
    <row r="9" spans="1:16" ht="15.75">
      <c r="A9" s="5"/>
      <c r="B9" s="5"/>
      <c r="C9" s="36"/>
      <c r="D9" s="36"/>
      <c r="E9" s="36"/>
      <c r="F9" s="5"/>
      <c r="G9" s="5"/>
      <c r="H9" s="5"/>
      <c r="I9" s="5"/>
      <c r="J9" s="5"/>
      <c r="K9" s="5"/>
      <c r="L9" s="18">
        <f>PNL!G10</f>
        <v>37437</v>
      </c>
      <c r="M9" s="5"/>
      <c r="N9" s="18">
        <v>36891</v>
      </c>
      <c r="O9" s="5"/>
      <c r="P9" s="5"/>
    </row>
    <row r="10" spans="1:16" ht="15.75">
      <c r="A10" s="5"/>
      <c r="B10" s="5"/>
      <c r="C10" s="36"/>
      <c r="D10" s="36"/>
      <c r="E10" s="36"/>
      <c r="F10" s="5"/>
      <c r="G10" s="5"/>
      <c r="H10" s="5"/>
      <c r="I10" s="5"/>
      <c r="J10" s="5"/>
      <c r="K10" s="5"/>
      <c r="L10" s="17" t="s">
        <v>12</v>
      </c>
      <c r="M10" s="5"/>
      <c r="N10" s="17" t="s">
        <v>12</v>
      </c>
      <c r="O10" s="5"/>
      <c r="P10" s="5"/>
    </row>
    <row r="11" spans="1:16" ht="15">
      <c r="A11" s="5"/>
      <c r="B11" s="5"/>
      <c r="C11" s="36"/>
      <c r="D11" s="36"/>
      <c r="E11" s="36"/>
      <c r="F11" s="5"/>
      <c r="G11" s="5"/>
      <c r="H11" s="5"/>
      <c r="I11" s="5"/>
      <c r="J11" s="5"/>
      <c r="K11" s="5"/>
      <c r="L11" s="5"/>
      <c r="M11" s="53"/>
      <c r="N11" s="39"/>
      <c r="O11" s="5"/>
      <c r="P11" s="5"/>
    </row>
    <row r="12" spans="1:16" ht="15">
      <c r="A12" s="5">
        <v>1</v>
      </c>
      <c r="B12" s="5"/>
      <c r="C12" s="36"/>
      <c r="D12" s="88" t="s">
        <v>61</v>
      </c>
      <c r="E12" s="88"/>
      <c r="F12" s="5"/>
      <c r="G12" s="54"/>
      <c r="H12" s="5"/>
      <c r="I12" s="5"/>
      <c r="J12" s="5"/>
      <c r="K12" s="5"/>
      <c r="L12" s="32">
        <v>94182.85431994</v>
      </c>
      <c r="M12" s="55"/>
      <c r="N12" s="32">
        <v>93059</v>
      </c>
      <c r="O12" s="56"/>
      <c r="P12" s="5"/>
    </row>
    <row r="13" spans="1:16" ht="15">
      <c r="A13" s="5"/>
      <c r="B13" s="5"/>
      <c r="C13" s="36"/>
      <c r="D13" s="36"/>
      <c r="E13" s="36"/>
      <c r="F13" s="5"/>
      <c r="G13" s="5"/>
      <c r="H13" s="5"/>
      <c r="I13" s="5"/>
      <c r="J13" s="5"/>
      <c r="K13" s="5"/>
      <c r="L13" s="57"/>
      <c r="M13" s="32"/>
      <c r="N13" s="57"/>
      <c r="O13" s="54"/>
      <c r="P13" s="5"/>
    </row>
    <row r="14" spans="1:16" ht="15">
      <c r="A14" s="5">
        <v>2</v>
      </c>
      <c r="B14" s="5"/>
      <c r="C14" s="36"/>
      <c r="D14" s="88" t="s">
        <v>62</v>
      </c>
      <c r="E14" s="88"/>
      <c r="F14" s="5"/>
      <c r="G14" s="5"/>
      <c r="H14" s="5"/>
      <c r="I14" s="5"/>
      <c r="J14" s="5"/>
      <c r="K14" s="5"/>
      <c r="L14" s="57">
        <v>0</v>
      </c>
      <c r="M14" s="32"/>
      <c r="N14" s="57">
        <v>0</v>
      </c>
      <c r="O14" s="54"/>
      <c r="P14" s="5"/>
    </row>
    <row r="15" spans="1:16" ht="15">
      <c r="A15" s="5"/>
      <c r="B15" s="5"/>
      <c r="C15" s="36"/>
      <c r="D15" s="36"/>
      <c r="E15" s="36"/>
      <c r="F15" s="5"/>
      <c r="G15" s="5"/>
      <c r="H15" s="5"/>
      <c r="I15" s="5"/>
      <c r="J15" s="5"/>
      <c r="K15" s="5"/>
      <c r="L15" s="57"/>
      <c r="M15" s="32"/>
      <c r="N15" s="57"/>
      <c r="O15" s="54"/>
      <c r="P15" s="5"/>
    </row>
    <row r="16" spans="1:16" ht="15">
      <c r="A16" s="34">
        <v>3</v>
      </c>
      <c r="B16" s="5"/>
      <c r="C16" s="36"/>
      <c r="D16" s="88" t="s">
        <v>63</v>
      </c>
      <c r="E16" s="88"/>
      <c r="F16" s="5"/>
      <c r="G16" s="5"/>
      <c r="H16" s="5"/>
      <c r="I16" s="5"/>
      <c r="J16" s="5"/>
      <c r="K16" s="5"/>
      <c r="L16" s="57">
        <v>0</v>
      </c>
      <c r="M16" s="32"/>
      <c r="N16" s="57">
        <v>0</v>
      </c>
      <c r="O16" s="54"/>
      <c r="P16" s="5"/>
    </row>
    <row r="17" spans="1:16" ht="15">
      <c r="A17" s="5"/>
      <c r="B17" s="5"/>
      <c r="C17" s="36"/>
      <c r="D17" s="36"/>
      <c r="E17" s="36"/>
      <c r="F17" s="5"/>
      <c r="G17" s="5"/>
      <c r="H17" s="5"/>
      <c r="I17" s="5"/>
      <c r="J17" s="5"/>
      <c r="K17" s="5"/>
      <c r="L17" s="57"/>
      <c r="M17" s="32"/>
      <c r="N17" s="57"/>
      <c r="O17" s="54"/>
      <c r="P17" s="5"/>
    </row>
    <row r="18" spans="1:16" ht="15">
      <c r="A18" s="5">
        <v>4</v>
      </c>
      <c r="B18" s="5"/>
      <c r="C18" s="36"/>
      <c r="D18" s="88" t="s">
        <v>64</v>
      </c>
      <c r="E18" s="88"/>
      <c r="F18" s="5"/>
      <c r="G18" s="5"/>
      <c r="H18" s="5"/>
      <c r="I18" s="5"/>
      <c r="J18" s="5"/>
      <c r="K18" s="5"/>
      <c r="L18" s="57">
        <v>0</v>
      </c>
      <c r="M18" s="32"/>
      <c r="N18" s="57">
        <v>0</v>
      </c>
      <c r="O18" s="54"/>
      <c r="P18" s="5"/>
    </row>
    <row r="19" spans="1:16" ht="15">
      <c r="A19" s="5"/>
      <c r="B19" s="5"/>
      <c r="C19" s="36"/>
      <c r="D19" s="36"/>
      <c r="E19" s="36"/>
      <c r="F19" s="5"/>
      <c r="G19" s="5"/>
      <c r="H19" s="5"/>
      <c r="I19" s="5"/>
      <c r="J19" s="5"/>
      <c r="K19" s="5"/>
      <c r="L19" s="57"/>
      <c r="M19" s="32"/>
      <c r="N19" s="57"/>
      <c r="O19" s="54"/>
      <c r="P19" s="5"/>
    </row>
    <row r="20" spans="1:16" ht="15">
      <c r="A20" s="5">
        <v>5</v>
      </c>
      <c r="B20" s="5"/>
      <c r="C20" s="36"/>
      <c r="D20" s="88" t="s">
        <v>65</v>
      </c>
      <c r="E20" s="88"/>
      <c r="F20" s="5"/>
      <c r="G20" s="5"/>
      <c r="H20" s="5"/>
      <c r="I20" s="5"/>
      <c r="J20" s="5"/>
      <c r="K20" s="5"/>
      <c r="L20" s="57">
        <v>0</v>
      </c>
      <c r="M20" s="32"/>
      <c r="N20" s="57">
        <v>0</v>
      </c>
      <c r="O20" s="54"/>
      <c r="P20" s="5"/>
    </row>
    <row r="21" spans="1:16" ht="15">
      <c r="A21" s="5"/>
      <c r="B21" s="5"/>
      <c r="C21" s="36"/>
      <c r="D21" s="36"/>
      <c r="E21" s="36"/>
      <c r="F21" s="5"/>
      <c r="G21" s="5"/>
      <c r="H21" s="5"/>
      <c r="I21" s="5"/>
      <c r="J21" s="5"/>
      <c r="K21" s="5"/>
      <c r="L21" s="57"/>
      <c r="M21" s="32"/>
      <c r="N21" s="57"/>
      <c r="O21" s="54"/>
      <c r="P21" s="5"/>
    </row>
    <row r="22" spans="1:16" ht="15">
      <c r="A22" s="5">
        <v>6</v>
      </c>
      <c r="B22" s="5"/>
      <c r="C22" s="36"/>
      <c r="D22" s="88" t="s">
        <v>66</v>
      </c>
      <c r="E22" s="88"/>
      <c r="F22" s="5"/>
      <c r="G22" s="5"/>
      <c r="H22" s="5"/>
      <c r="I22" s="5"/>
      <c r="J22" s="5"/>
      <c r="K22" s="5"/>
      <c r="L22" s="57">
        <v>0</v>
      </c>
      <c r="M22" s="32"/>
      <c r="N22" s="57">
        <v>0</v>
      </c>
      <c r="O22" s="54"/>
      <c r="P22" s="5"/>
    </row>
    <row r="23" spans="1:16" ht="15">
      <c r="A23" s="5"/>
      <c r="B23" s="5"/>
      <c r="C23" s="36"/>
      <c r="D23" s="36"/>
      <c r="E23" s="36"/>
      <c r="F23" s="5"/>
      <c r="G23" s="5"/>
      <c r="H23" s="5"/>
      <c r="I23" s="5"/>
      <c r="J23" s="5"/>
      <c r="K23" s="5"/>
      <c r="L23" s="57"/>
      <c r="M23" s="32"/>
      <c r="N23" s="57"/>
      <c r="O23" s="54"/>
      <c r="P23" s="5"/>
    </row>
    <row r="24" spans="1:16" ht="15">
      <c r="A24" s="5">
        <v>7</v>
      </c>
      <c r="B24" s="5"/>
      <c r="C24" s="36"/>
      <c r="D24" s="88" t="s">
        <v>67</v>
      </c>
      <c r="E24" s="88"/>
      <c r="F24" s="5"/>
      <c r="G24" s="5"/>
      <c r="H24" s="5"/>
      <c r="I24" s="5"/>
      <c r="J24" s="5"/>
      <c r="K24" s="5"/>
      <c r="L24" s="57">
        <v>3.8</v>
      </c>
      <c r="M24" s="32"/>
      <c r="N24" s="57">
        <v>5</v>
      </c>
      <c r="O24" s="54"/>
      <c r="P24" s="5"/>
    </row>
    <row r="25" spans="1:16" ht="15">
      <c r="A25" s="58"/>
      <c r="B25" s="5"/>
      <c r="C25" s="36"/>
      <c r="D25" s="36"/>
      <c r="E25" s="36"/>
      <c r="F25" s="5"/>
      <c r="G25" s="5"/>
      <c r="H25" s="5"/>
      <c r="I25" s="5"/>
      <c r="J25" s="5"/>
      <c r="K25" s="5"/>
      <c r="L25" s="57"/>
      <c r="M25" s="32"/>
      <c r="N25" s="57"/>
      <c r="O25" s="54"/>
      <c r="P25" s="5"/>
    </row>
    <row r="26" spans="1:16" ht="15">
      <c r="A26" s="5">
        <v>8</v>
      </c>
      <c r="B26" s="5"/>
      <c r="C26" s="36"/>
      <c r="D26" s="88" t="s">
        <v>68</v>
      </c>
      <c r="E26" s="88"/>
      <c r="F26" s="5"/>
      <c r="G26" s="5"/>
      <c r="H26" s="5"/>
      <c r="I26" s="5"/>
      <c r="J26" s="5"/>
      <c r="K26" s="5"/>
      <c r="L26" s="57"/>
      <c r="M26" s="32"/>
      <c r="N26" s="57"/>
      <c r="O26" s="54"/>
      <c r="P26" s="5"/>
    </row>
    <row r="27" spans="1:16" ht="15">
      <c r="A27" s="34"/>
      <c r="B27" s="5"/>
      <c r="C27" s="36"/>
      <c r="D27" s="90" t="s">
        <v>69</v>
      </c>
      <c r="E27" s="90"/>
      <c r="F27" s="5"/>
      <c r="G27" s="54"/>
      <c r="H27" s="5"/>
      <c r="I27" s="5"/>
      <c r="J27" s="5"/>
      <c r="K27" s="5"/>
      <c r="L27" s="60">
        <v>33973.76111</v>
      </c>
      <c r="M27" s="61"/>
      <c r="N27" s="60">
        <v>26958.49741</v>
      </c>
      <c r="O27" s="62"/>
      <c r="P27" s="5"/>
    </row>
    <row r="28" spans="1:16" ht="15">
      <c r="A28" s="5"/>
      <c r="B28" s="5"/>
      <c r="C28" s="36"/>
      <c r="D28" s="90" t="s">
        <v>70</v>
      </c>
      <c r="E28" s="90"/>
      <c r="F28" s="5"/>
      <c r="G28" s="54"/>
      <c r="H28" s="5"/>
      <c r="I28" s="5"/>
      <c r="J28" s="5"/>
      <c r="K28" s="5"/>
      <c r="L28" s="63">
        <v>31856.210099999997</v>
      </c>
      <c r="M28" s="64"/>
      <c r="N28" s="63">
        <v>52788.787339999995</v>
      </c>
      <c r="O28" s="65"/>
      <c r="P28" s="5"/>
    </row>
    <row r="29" spans="1:16" ht="15">
      <c r="A29" s="5"/>
      <c r="B29" s="5"/>
      <c r="C29" s="36"/>
      <c r="D29" s="90" t="s">
        <v>71</v>
      </c>
      <c r="E29" s="90"/>
      <c r="F29" s="5"/>
      <c r="G29" s="54"/>
      <c r="H29" s="5"/>
      <c r="I29" s="5"/>
      <c r="J29" s="5"/>
      <c r="K29" s="5"/>
      <c r="L29" s="63">
        <v>0</v>
      </c>
      <c r="M29" s="64"/>
      <c r="N29" s="63">
        <v>0</v>
      </c>
      <c r="O29" s="65"/>
      <c r="P29" s="5"/>
    </row>
    <row r="30" spans="1:16" ht="15">
      <c r="A30" s="5"/>
      <c r="B30" s="5"/>
      <c r="C30" s="36"/>
      <c r="D30" s="90" t="s">
        <v>72</v>
      </c>
      <c r="E30" s="90"/>
      <c r="F30" s="5"/>
      <c r="G30" s="54"/>
      <c r="H30" s="5"/>
      <c r="I30" s="5"/>
      <c r="J30" s="5"/>
      <c r="K30" s="5"/>
      <c r="L30" s="63">
        <v>3625.131169999999</v>
      </c>
      <c r="M30" s="64"/>
      <c r="N30" s="63">
        <v>1137</v>
      </c>
      <c r="O30" s="65"/>
      <c r="P30" s="5"/>
    </row>
    <row r="31" spans="1:16" ht="15">
      <c r="A31" s="34"/>
      <c r="B31" s="34"/>
      <c r="C31" s="28"/>
      <c r="D31" s="90" t="s">
        <v>73</v>
      </c>
      <c r="E31" s="90"/>
      <c r="F31" s="5"/>
      <c r="G31" s="54"/>
      <c r="H31" s="5"/>
      <c r="I31" s="5"/>
      <c r="J31" s="5"/>
      <c r="K31" s="5"/>
      <c r="L31" s="66">
        <v>8927.81991</v>
      </c>
      <c r="M31" s="61"/>
      <c r="N31" s="66">
        <v>3267</v>
      </c>
      <c r="O31" s="62"/>
      <c r="P31" s="5"/>
    </row>
    <row r="32" spans="1:16" ht="15">
      <c r="A32" s="34"/>
      <c r="B32" s="34"/>
      <c r="C32" s="28"/>
      <c r="D32" s="88"/>
      <c r="E32" s="88"/>
      <c r="F32" s="5"/>
      <c r="G32" s="54"/>
      <c r="H32" s="5"/>
      <c r="I32" s="5"/>
      <c r="J32" s="5"/>
      <c r="K32" s="5"/>
      <c r="L32" s="67">
        <v>78382.92228999999</v>
      </c>
      <c r="M32" s="61"/>
      <c r="N32" s="66">
        <v>84151.28474999999</v>
      </c>
      <c r="O32" s="68"/>
      <c r="P32" s="5"/>
    </row>
    <row r="33" spans="1:16" ht="15">
      <c r="A33" s="34"/>
      <c r="B33" s="34"/>
      <c r="C33" s="28"/>
      <c r="D33" s="36"/>
      <c r="E33" s="36"/>
      <c r="F33" s="5"/>
      <c r="G33" s="5"/>
      <c r="H33" s="5"/>
      <c r="I33" s="5"/>
      <c r="J33" s="5"/>
      <c r="K33" s="5"/>
      <c r="L33" s="69"/>
      <c r="M33" s="70"/>
      <c r="N33" s="57"/>
      <c r="O33" s="54"/>
      <c r="P33" s="5"/>
    </row>
    <row r="34" spans="1:16" ht="15">
      <c r="A34" s="5">
        <v>9</v>
      </c>
      <c r="B34" s="5"/>
      <c r="C34" s="36"/>
      <c r="D34" s="88" t="s">
        <v>74</v>
      </c>
      <c r="E34" s="88"/>
      <c r="F34" s="5"/>
      <c r="G34" s="5"/>
      <c r="H34" s="5"/>
      <c r="I34" s="5"/>
      <c r="J34" s="5"/>
      <c r="K34" s="5"/>
      <c r="L34" s="57"/>
      <c r="M34" s="70"/>
      <c r="N34" s="57"/>
      <c r="O34" s="54"/>
      <c r="P34" s="5"/>
    </row>
    <row r="35" spans="1:16" ht="15">
      <c r="A35" s="5"/>
      <c r="B35" s="5"/>
      <c r="C35" s="36"/>
      <c r="D35" s="90" t="s">
        <v>75</v>
      </c>
      <c r="E35" s="90"/>
      <c r="F35" s="5"/>
      <c r="G35" s="54"/>
      <c r="H35" s="5"/>
      <c r="I35" s="5"/>
      <c r="J35" s="5"/>
      <c r="K35" s="5"/>
      <c r="L35" s="45">
        <v>4430.20245</v>
      </c>
      <c r="M35" s="32"/>
      <c r="N35" s="45">
        <v>10050.732910000004</v>
      </c>
      <c r="O35" s="56"/>
      <c r="P35" s="5"/>
    </row>
    <row r="36" spans="1:16" ht="15">
      <c r="A36" s="5"/>
      <c r="B36" s="5"/>
      <c r="C36" s="36"/>
      <c r="D36" s="90" t="s">
        <v>76</v>
      </c>
      <c r="E36" s="90"/>
      <c r="F36" s="5"/>
      <c r="G36" s="54"/>
      <c r="H36" s="5"/>
      <c r="I36" s="5"/>
      <c r="J36" s="5"/>
      <c r="K36" s="5"/>
      <c r="L36" s="46">
        <v>7809.750009599999</v>
      </c>
      <c r="M36" s="32"/>
      <c r="N36" s="46">
        <v>8455</v>
      </c>
      <c r="O36" s="56"/>
      <c r="P36" s="5"/>
    </row>
    <row r="37" spans="1:16" ht="15">
      <c r="A37" s="5"/>
      <c r="B37" s="5"/>
      <c r="C37" s="36"/>
      <c r="D37" s="90" t="s">
        <v>77</v>
      </c>
      <c r="E37" s="90"/>
      <c r="F37" s="5"/>
      <c r="G37" s="54"/>
      <c r="H37" s="5"/>
      <c r="I37" s="5"/>
      <c r="J37" s="5"/>
      <c r="K37" s="5"/>
      <c r="L37" s="46">
        <v>78576.55927999999</v>
      </c>
      <c r="M37" s="32"/>
      <c r="N37" s="46">
        <v>60265.152799999996</v>
      </c>
      <c r="O37" s="56"/>
      <c r="P37" s="5"/>
    </row>
    <row r="38" spans="1:16" ht="15">
      <c r="A38" s="5"/>
      <c r="B38" s="5"/>
      <c r="C38" s="36"/>
      <c r="D38" s="90" t="s">
        <v>78</v>
      </c>
      <c r="E38" s="90"/>
      <c r="F38" s="5"/>
      <c r="G38" s="54"/>
      <c r="H38" s="5"/>
      <c r="I38" s="5"/>
      <c r="J38" s="5"/>
      <c r="K38" s="5"/>
      <c r="L38" s="46">
        <v>0</v>
      </c>
      <c r="M38" s="32"/>
      <c r="N38" s="46">
        <v>0</v>
      </c>
      <c r="O38" s="56"/>
      <c r="P38" s="5"/>
    </row>
    <row r="39" spans="1:16" ht="15">
      <c r="A39" s="5"/>
      <c r="B39" s="5"/>
      <c r="C39" s="36"/>
      <c r="D39" s="91" t="s">
        <v>79</v>
      </c>
      <c r="E39" s="91"/>
      <c r="F39" s="5"/>
      <c r="G39" s="54"/>
      <c r="H39" s="5"/>
      <c r="I39" s="5"/>
      <c r="J39" s="5"/>
      <c r="K39" s="5"/>
      <c r="L39" s="46">
        <v>0</v>
      </c>
      <c r="M39" s="32"/>
      <c r="N39" s="46">
        <v>1146.24</v>
      </c>
      <c r="O39" s="56"/>
      <c r="P39" s="5"/>
    </row>
    <row r="40" spans="1:16" ht="15">
      <c r="A40" s="5"/>
      <c r="B40" s="5"/>
      <c r="C40" s="36"/>
      <c r="D40" s="91" t="s">
        <v>80</v>
      </c>
      <c r="E40" s="91"/>
      <c r="F40" s="91"/>
      <c r="G40" s="91"/>
      <c r="H40" s="5"/>
      <c r="I40" s="5"/>
      <c r="J40" s="5"/>
      <c r="K40" s="5"/>
      <c r="L40" s="47">
        <v>4602.21</v>
      </c>
      <c r="M40" s="32"/>
      <c r="N40" s="47">
        <v>0</v>
      </c>
      <c r="O40" s="56"/>
      <c r="P40" s="5"/>
    </row>
    <row r="41" spans="1:16" ht="15">
      <c r="A41" s="5"/>
      <c r="B41" s="5"/>
      <c r="C41" s="36"/>
      <c r="D41" s="71"/>
      <c r="E41" s="36"/>
      <c r="F41" s="5"/>
      <c r="G41" s="54"/>
      <c r="H41" s="5"/>
      <c r="I41" s="5"/>
      <c r="J41" s="5"/>
      <c r="K41" s="5"/>
      <c r="L41" s="47">
        <v>95418.72173959999</v>
      </c>
      <c r="M41" s="32"/>
      <c r="N41" s="47">
        <v>79917.12571000001</v>
      </c>
      <c r="O41" s="56"/>
      <c r="P41" s="5"/>
    </row>
    <row r="42" spans="1:16" ht="15">
      <c r="A42" s="5"/>
      <c r="B42" s="5"/>
      <c r="C42" s="36"/>
      <c r="D42" s="25"/>
      <c r="E42" s="36"/>
      <c r="F42" s="5"/>
      <c r="G42" s="5"/>
      <c r="H42" s="5"/>
      <c r="I42" s="5"/>
      <c r="J42" s="5"/>
      <c r="K42" s="5"/>
      <c r="L42" s="57"/>
      <c r="M42" s="32"/>
      <c r="N42" s="57"/>
      <c r="O42" s="54"/>
      <c r="P42" s="5"/>
    </row>
    <row r="43" spans="1:16" ht="15">
      <c r="A43" s="5">
        <v>10</v>
      </c>
      <c r="B43" s="5"/>
      <c r="C43" s="36"/>
      <c r="D43" s="89" t="s">
        <v>81</v>
      </c>
      <c r="E43" s="89"/>
      <c r="F43" s="89"/>
      <c r="G43" s="89"/>
      <c r="H43" s="89"/>
      <c r="I43" s="5"/>
      <c r="J43" s="5"/>
      <c r="K43" s="5"/>
      <c r="L43" s="32">
        <v>-17035.799449600003</v>
      </c>
      <c r="M43" s="32"/>
      <c r="N43" s="32">
        <v>4234.159039999984</v>
      </c>
      <c r="O43" s="56"/>
      <c r="P43" s="5"/>
    </row>
    <row r="44" spans="1:16" ht="15">
      <c r="A44" s="5"/>
      <c r="B44" s="5"/>
      <c r="C44" s="36"/>
      <c r="D44" s="72"/>
      <c r="E44" s="36"/>
      <c r="F44" s="5"/>
      <c r="G44" s="5"/>
      <c r="H44" s="5"/>
      <c r="I44" s="5"/>
      <c r="J44" s="5"/>
      <c r="K44" s="5"/>
      <c r="L44" s="57"/>
      <c r="M44" s="32"/>
      <c r="N44" s="57"/>
      <c r="O44" s="54"/>
      <c r="P44" s="5"/>
    </row>
    <row r="45" spans="1:16" ht="15.75" thickBot="1">
      <c r="A45" s="5"/>
      <c r="B45" s="5"/>
      <c r="C45" s="36"/>
      <c r="D45" s="25"/>
      <c r="E45" s="25"/>
      <c r="F45" s="5"/>
      <c r="G45" s="5"/>
      <c r="H45" s="5"/>
      <c r="I45" s="5"/>
      <c r="J45" s="5"/>
      <c r="K45" s="5"/>
      <c r="L45" s="73">
        <v>77151</v>
      </c>
      <c r="M45" s="32"/>
      <c r="N45" s="73">
        <v>97298</v>
      </c>
      <c r="O45" s="56"/>
      <c r="P45" s="5"/>
    </row>
    <row r="46" spans="1:16" ht="15.75" thickTop="1">
      <c r="A46" s="5"/>
      <c r="B46" s="5"/>
      <c r="C46" s="36"/>
      <c r="D46" s="36"/>
      <c r="E46" s="36"/>
      <c r="F46" s="5"/>
      <c r="G46" s="5"/>
      <c r="H46" s="5"/>
      <c r="I46" s="5"/>
      <c r="J46" s="5"/>
      <c r="K46" s="5"/>
      <c r="L46" s="69"/>
      <c r="M46" s="32"/>
      <c r="N46" s="69"/>
      <c r="O46" s="54"/>
      <c r="P46" s="5"/>
    </row>
    <row r="47" spans="1:16" ht="15">
      <c r="A47" s="5">
        <v>11</v>
      </c>
      <c r="B47" s="5"/>
      <c r="C47" s="36"/>
      <c r="D47" s="88" t="s">
        <v>82</v>
      </c>
      <c r="E47" s="88"/>
      <c r="F47" s="88"/>
      <c r="G47" s="88"/>
      <c r="H47" s="88"/>
      <c r="I47" s="5"/>
      <c r="J47" s="5"/>
      <c r="K47" s="5"/>
      <c r="L47" s="57"/>
      <c r="M47" s="32"/>
      <c r="N47" s="57"/>
      <c r="O47" s="54"/>
      <c r="P47" s="5"/>
    </row>
    <row r="48" spans="1:16" ht="15">
      <c r="A48" s="5"/>
      <c r="B48" s="5"/>
      <c r="C48" s="36"/>
      <c r="D48" s="36"/>
      <c r="E48" s="36"/>
      <c r="F48" s="5"/>
      <c r="G48" s="5"/>
      <c r="H48" s="5"/>
      <c r="I48" s="5"/>
      <c r="J48" s="5"/>
      <c r="K48" s="5"/>
      <c r="L48" s="57"/>
      <c r="M48" s="32"/>
      <c r="N48" s="57"/>
      <c r="O48" s="54"/>
      <c r="P48" s="5"/>
    </row>
    <row r="49" spans="1:16" ht="15">
      <c r="A49" s="5"/>
      <c r="B49" s="5"/>
      <c r="C49" s="36"/>
      <c r="D49" s="88" t="s">
        <v>83</v>
      </c>
      <c r="E49" s="88"/>
      <c r="F49" s="88"/>
      <c r="G49" s="88"/>
      <c r="H49" s="88"/>
      <c r="I49" s="5"/>
      <c r="J49" s="5"/>
      <c r="K49" s="5"/>
      <c r="L49" s="57">
        <v>39800</v>
      </c>
      <c r="M49" s="57"/>
      <c r="N49" s="57">
        <v>39800</v>
      </c>
      <c r="O49" s="54"/>
      <c r="P49" s="5"/>
    </row>
    <row r="50" spans="1:16" ht="15">
      <c r="A50" s="5"/>
      <c r="B50" s="5"/>
      <c r="C50" s="36"/>
      <c r="D50" s="74"/>
      <c r="E50" s="36"/>
      <c r="F50" s="5"/>
      <c r="G50" s="5"/>
      <c r="H50" s="5"/>
      <c r="I50" s="5"/>
      <c r="J50" s="5"/>
      <c r="K50" s="5"/>
      <c r="L50" s="57"/>
      <c r="M50" s="57"/>
      <c r="N50" s="57"/>
      <c r="O50" s="54"/>
      <c r="P50" s="5"/>
    </row>
    <row r="51" spans="1:16" ht="15">
      <c r="A51" s="5"/>
      <c r="B51" s="5"/>
      <c r="C51" s="36"/>
      <c r="D51" s="36" t="s">
        <v>84</v>
      </c>
      <c r="E51" s="36"/>
      <c r="F51" s="5"/>
      <c r="G51" s="5"/>
      <c r="H51" s="5"/>
      <c r="I51" s="5"/>
      <c r="J51" s="5"/>
      <c r="K51" s="5"/>
      <c r="L51" s="57"/>
      <c r="M51" s="57"/>
      <c r="N51" s="57"/>
      <c r="O51" s="54"/>
      <c r="P51" s="5"/>
    </row>
    <row r="52" spans="1:16" ht="15">
      <c r="A52" s="5"/>
      <c r="B52" s="5"/>
      <c r="C52" s="36"/>
      <c r="D52" s="90" t="s">
        <v>85</v>
      </c>
      <c r="E52" s="90"/>
      <c r="F52" s="5"/>
      <c r="G52" s="5"/>
      <c r="H52" s="5"/>
      <c r="I52" s="5"/>
      <c r="J52" s="5"/>
      <c r="K52" s="5"/>
      <c r="L52" s="80">
        <v>8474.445149999998</v>
      </c>
      <c r="M52" s="57"/>
      <c r="N52" s="80">
        <v>8474.445149999998</v>
      </c>
      <c r="O52" s="54"/>
      <c r="P52" s="5"/>
    </row>
    <row r="53" spans="1:16" ht="15">
      <c r="A53" s="5"/>
      <c r="B53" s="5"/>
      <c r="C53" s="36"/>
      <c r="D53" s="90" t="s">
        <v>86</v>
      </c>
      <c r="E53" s="90"/>
      <c r="F53" s="5"/>
      <c r="G53" s="5"/>
      <c r="H53" s="5"/>
      <c r="I53" s="5"/>
      <c r="J53" s="5"/>
      <c r="K53" s="5"/>
      <c r="L53" s="81">
        <v>0</v>
      </c>
      <c r="M53" s="57"/>
      <c r="N53" s="81">
        <v>0</v>
      </c>
      <c r="O53" s="54"/>
      <c r="P53" s="5"/>
    </row>
    <row r="54" spans="1:16" ht="15">
      <c r="A54" s="5"/>
      <c r="B54" s="5"/>
      <c r="C54" s="36"/>
      <c r="D54" s="90" t="s">
        <v>87</v>
      </c>
      <c r="E54" s="90"/>
      <c r="F54" s="5"/>
      <c r="G54" s="5"/>
      <c r="H54" s="5"/>
      <c r="I54" s="5"/>
      <c r="J54" s="5"/>
      <c r="K54" s="5"/>
      <c r="L54" s="81">
        <v>2674.37977</v>
      </c>
      <c r="M54" s="57"/>
      <c r="N54" s="81">
        <v>2674.37977</v>
      </c>
      <c r="O54" s="54"/>
      <c r="P54" s="5"/>
    </row>
    <row r="55" spans="1:16" ht="15">
      <c r="A55" s="5"/>
      <c r="B55" s="5"/>
      <c r="C55" s="36"/>
      <c r="D55" s="90" t="s">
        <v>88</v>
      </c>
      <c r="E55" s="90"/>
      <c r="F55" s="5"/>
      <c r="G55" s="5"/>
      <c r="H55" s="5"/>
      <c r="I55" s="5"/>
      <c r="J55" s="5"/>
      <c r="K55" s="5"/>
      <c r="L55" s="81">
        <v>0</v>
      </c>
      <c r="M55" s="57"/>
      <c r="N55" s="81">
        <v>0</v>
      </c>
      <c r="O55" s="54"/>
      <c r="P55" s="5"/>
    </row>
    <row r="56" spans="1:16" ht="15">
      <c r="A56" s="5"/>
      <c r="B56" s="5"/>
      <c r="C56" s="36"/>
      <c r="D56" s="90" t="s">
        <v>89</v>
      </c>
      <c r="E56" s="90"/>
      <c r="F56" s="5"/>
      <c r="G56" s="5"/>
      <c r="H56" s="5"/>
      <c r="I56" s="5"/>
      <c r="J56" s="5"/>
      <c r="K56" s="5"/>
      <c r="L56" s="81">
        <v>-11233.15795965996</v>
      </c>
      <c r="M56" s="57"/>
      <c r="N56" s="81">
        <v>9883.927093293369</v>
      </c>
      <c r="O56" s="54"/>
      <c r="P56" s="5"/>
    </row>
    <row r="57" spans="1:16" ht="15">
      <c r="A57" s="5"/>
      <c r="B57" s="5"/>
      <c r="C57" s="36"/>
      <c r="D57" s="90" t="s">
        <v>90</v>
      </c>
      <c r="E57" s="90"/>
      <c r="F57" s="5"/>
      <c r="G57" s="5"/>
      <c r="H57" s="5"/>
      <c r="I57" s="5"/>
      <c r="J57" s="5"/>
      <c r="K57" s="5"/>
      <c r="L57" s="82">
        <v>0</v>
      </c>
      <c r="M57" s="57"/>
      <c r="N57" s="82">
        <v>0</v>
      </c>
      <c r="O57" s="54"/>
      <c r="P57" s="5"/>
    </row>
    <row r="58" spans="1:16" ht="15">
      <c r="A58" s="5"/>
      <c r="B58" s="5"/>
      <c r="C58" s="36"/>
      <c r="D58" s="59"/>
      <c r="E58" s="36"/>
      <c r="F58" s="5"/>
      <c r="G58" s="54"/>
      <c r="H58" s="5"/>
      <c r="I58" s="5"/>
      <c r="J58" s="5"/>
      <c r="K58" s="5"/>
      <c r="L58" s="83">
        <v>-84.53303965996311</v>
      </c>
      <c r="M58" s="57"/>
      <c r="N58" s="83">
        <v>21031.752013293368</v>
      </c>
      <c r="O58" s="54"/>
      <c r="P58" s="5"/>
    </row>
    <row r="59" spans="1:16" ht="15">
      <c r="A59" s="5"/>
      <c r="B59" s="5"/>
      <c r="C59" s="36"/>
      <c r="D59" s="36"/>
      <c r="E59" s="36"/>
      <c r="F59" s="5"/>
      <c r="G59" s="5"/>
      <c r="H59" s="5"/>
      <c r="I59" s="5"/>
      <c r="J59" s="5"/>
      <c r="K59" s="5"/>
      <c r="L59" s="57"/>
      <c r="M59" s="57"/>
      <c r="N59" s="57"/>
      <c r="O59" s="54"/>
      <c r="P59" s="5"/>
    </row>
    <row r="60" spans="1:16" ht="15">
      <c r="A60" s="5">
        <v>12</v>
      </c>
      <c r="B60" s="5"/>
      <c r="C60" s="36"/>
      <c r="D60" s="88" t="s">
        <v>91</v>
      </c>
      <c r="E60" s="88"/>
      <c r="F60" s="5"/>
      <c r="G60" s="5"/>
      <c r="H60" s="5"/>
      <c r="I60" s="5"/>
      <c r="J60" s="5"/>
      <c r="K60" s="5"/>
      <c r="L60" s="57">
        <v>0</v>
      </c>
      <c r="M60" s="57"/>
      <c r="N60" s="57">
        <v>0</v>
      </c>
      <c r="O60" s="54"/>
      <c r="P60" s="5"/>
    </row>
    <row r="61" spans="1:16" ht="15">
      <c r="A61" s="5"/>
      <c r="B61" s="5"/>
      <c r="C61" s="36"/>
      <c r="D61" s="36"/>
      <c r="E61" s="36"/>
      <c r="F61" s="5"/>
      <c r="G61" s="5"/>
      <c r="H61" s="5"/>
      <c r="I61" s="5"/>
      <c r="J61" s="5"/>
      <c r="K61" s="5"/>
      <c r="L61" s="57"/>
      <c r="M61" s="57"/>
      <c r="N61" s="57"/>
      <c r="O61" s="54"/>
      <c r="P61" s="5"/>
    </row>
    <row r="62" spans="1:16" ht="15">
      <c r="A62" s="5">
        <v>13</v>
      </c>
      <c r="B62" s="5"/>
      <c r="C62" s="36"/>
      <c r="D62" s="88" t="s">
        <v>92</v>
      </c>
      <c r="E62" s="88"/>
      <c r="F62" s="5"/>
      <c r="G62" s="5"/>
      <c r="H62" s="5"/>
      <c r="I62" s="5"/>
      <c r="J62" s="5"/>
      <c r="K62" s="5"/>
      <c r="L62" s="57">
        <v>35874.087909999995</v>
      </c>
      <c r="M62" s="57"/>
      <c r="N62" s="57">
        <v>34905</v>
      </c>
      <c r="O62" s="54"/>
      <c r="P62" s="5"/>
    </row>
    <row r="63" spans="1:16" ht="15">
      <c r="A63" s="5"/>
      <c r="B63" s="5"/>
      <c r="C63" s="36"/>
      <c r="D63" s="36"/>
      <c r="E63" s="75"/>
      <c r="F63" s="5"/>
      <c r="G63" s="54"/>
      <c r="H63" s="5"/>
      <c r="I63" s="5"/>
      <c r="J63" s="5"/>
      <c r="K63" s="5"/>
      <c r="L63" s="57"/>
      <c r="M63" s="57"/>
      <c r="N63" s="57"/>
      <c r="O63" s="54"/>
      <c r="P63" s="5"/>
    </row>
    <row r="64" spans="1:16" ht="15">
      <c r="A64" s="5">
        <v>14</v>
      </c>
      <c r="B64" s="5"/>
      <c r="C64" s="36"/>
      <c r="D64" s="88" t="s">
        <v>93</v>
      </c>
      <c r="E64" s="88"/>
      <c r="F64" s="5"/>
      <c r="G64" s="54"/>
      <c r="H64" s="5"/>
      <c r="I64" s="5"/>
      <c r="J64" s="5"/>
      <c r="K64" s="5"/>
      <c r="L64" s="57">
        <v>1561</v>
      </c>
      <c r="M64" s="57"/>
      <c r="N64" s="57">
        <v>1561</v>
      </c>
      <c r="O64" s="54"/>
      <c r="P64" s="5"/>
    </row>
    <row r="65" spans="1:16" ht="15">
      <c r="A65" s="5"/>
      <c r="B65" s="5"/>
      <c r="C65" s="36"/>
      <c r="D65" s="36"/>
      <c r="E65" s="36"/>
      <c r="F65" s="5"/>
      <c r="G65" s="54"/>
      <c r="H65" s="5"/>
      <c r="I65" s="5"/>
      <c r="J65" s="5"/>
      <c r="K65" s="5"/>
      <c r="L65" s="57"/>
      <c r="M65" s="57"/>
      <c r="N65" s="57"/>
      <c r="O65" s="54"/>
      <c r="P65" s="5"/>
    </row>
    <row r="66" spans="1:16" ht="15">
      <c r="A66" s="5">
        <v>15</v>
      </c>
      <c r="B66" s="5"/>
      <c r="C66" s="36"/>
      <c r="D66" s="88" t="s">
        <v>94</v>
      </c>
      <c r="E66" s="88"/>
      <c r="F66" s="5"/>
      <c r="G66" s="54"/>
      <c r="H66" s="5"/>
      <c r="I66" s="5"/>
      <c r="J66" s="5"/>
      <c r="K66" s="5"/>
      <c r="L66" s="57">
        <v>0</v>
      </c>
      <c r="M66" s="57"/>
      <c r="N66" s="57">
        <v>0</v>
      </c>
      <c r="O66" s="54"/>
      <c r="P66" s="5"/>
    </row>
    <row r="67" spans="1:16" ht="15.75">
      <c r="A67" s="5"/>
      <c r="B67" s="5"/>
      <c r="C67" s="36"/>
      <c r="D67" s="76"/>
      <c r="E67" s="36"/>
      <c r="F67" s="5"/>
      <c r="G67" s="5"/>
      <c r="H67" s="5"/>
      <c r="I67" s="5"/>
      <c r="J67" s="5"/>
      <c r="K67" s="5"/>
      <c r="L67" s="57"/>
      <c r="M67" s="57"/>
      <c r="N67" s="57"/>
      <c r="O67" s="54"/>
      <c r="P67" s="5"/>
    </row>
    <row r="68" spans="1:16" ht="15.75" thickBot="1">
      <c r="A68" s="5"/>
      <c r="B68" s="5"/>
      <c r="C68" s="36"/>
      <c r="D68" s="36"/>
      <c r="E68" s="36"/>
      <c r="F68" s="5"/>
      <c r="G68" s="5"/>
      <c r="H68" s="5"/>
      <c r="I68" s="5"/>
      <c r="J68" s="5"/>
      <c r="K68" s="5"/>
      <c r="L68" s="73">
        <v>77150.55487034004</v>
      </c>
      <c r="M68" s="57"/>
      <c r="N68" s="73">
        <v>97297.75201329337</v>
      </c>
      <c r="O68" s="56"/>
      <c r="P68" s="5"/>
    </row>
    <row r="69" spans="1:16" ht="15.75" thickTop="1">
      <c r="A69" s="5"/>
      <c r="B69" s="5"/>
      <c r="C69" s="36"/>
      <c r="D69" s="36"/>
      <c r="E69" s="36"/>
      <c r="F69" s="5"/>
      <c r="G69" s="5"/>
      <c r="H69" s="5"/>
      <c r="I69" s="5"/>
      <c r="J69" s="5"/>
      <c r="K69" s="5"/>
      <c r="L69" s="77"/>
      <c r="M69" s="54"/>
      <c r="N69" s="77"/>
      <c r="O69" s="54"/>
      <c r="P69" s="5"/>
    </row>
    <row r="70" spans="1:16" ht="15">
      <c r="A70" s="5">
        <v>16</v>
      </c>
      <c r="B70" s="5"/>
      <c r="C70" s="36"/>
      <c r="D70" s="88" t="s">
        <v>95</v>
      </c>
      <c r="E70" s="88"/>
      <c r="F70" s="5"/>
      <c r="G70" s="5"/>
      <c r="H70" s="5"/>
      <c r="I70" s="5"/>
      <c r="J70" s="5"/>
      <c r="K70" s="5"/>
      <c r="L70" s="78">
        <v>0.9978760542799007</v>
      </c>
      <c r="M70" s="78"/>
      <c r="N70" s="78">
        <v>1.5284359802335017</v>
      </c>
      <c r="O70" s="54"/>
      <c r="P70" s="5"/>
    </row>
  </sheetData>
  <mergeCells count="39">
    <mergeCell ref="A2:P2"/>
    <mergeCell ref="A3:P3"/>
    <mergeCell ref="A4:P4"/>
    <mergeCell ref="D12:E12"/>
    <mergeCell ref="D14:E14"/>
    <mergeCell ref="D16:E16"/>
    <mergeCell ref="D18:E18"/>
    <mergeCell ref="D20:E20"/>
    <mergeCell ref="D22:E22"/>
    <mergeCell ref="D24:E24"/>
    <mergeCell ref="D26:E26"/>
    <mergeCell ref="D27:E27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D38:E38"/>
    <mergeCell ref="D39:E39"/>
    <mergeCell ref="D40:G40"/>
    <mergeCell ref="D62:E62"/>
    <mergeCell ref="D52:E52"/>
    <mergeCell ref="D53:E53"/>
    <mergeCell ref="D54:E54"/>
    <mergeCell ref="D55:E55"/>
    <mergeCell ref="D64:E64"/>
    <mergeCell ref="D66:E66"/>
    <mergeCell ref="D70:E70"/>
    <mergeCell ref="A1:P1"/>
    <mergeCell ref="D47:H47"/>
    <mergeCell ref="D43:H43"/>
    <mergeCell ref="D49:H49"/>
    <mergeCell ref="D56:E56"/>
    <mergeCell ref="D57:E57"/>
    <mergeCell ref="D60:E60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W Choong</dc:creator>
  <cp:keywords/>
  <dc:description/>
  <cp:lastModifiedBy> Metal Reclamation Ind Sdn.Bhd</cp:lastModifiedBy>
  <dcterms:created xsi:type="dcterms:W3CDTF">2002-08-30T06:22:19Z</dcterms:created>
  <dcterms:modified xsi:type="dcterms:W3CDTF">2002-08-30T07:38:26Z</dcterms:modified>
  <cp:category/>
  <cp:version/>
  <cp:contentType/>
  <cp:contentStatus/>
</cp:coreProperties>
</file>